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10"/>
  <workbookPr codeName="ThisWorkbook"/>
  <mc:AlternateContent xmlns:mc="http://schemas.openxmlformats.org/markup-compatibility/2006">
    <mc:Choice Requires="x15">
      <x15ac:absPath xmlns:x15ac="http://schemas.microsoft.com/office/spreadsheetml/2010/11/ac" url="/Users/kp/Desktop/Globe funder/Articles/ENG/50 30 20 budget calculator/"/>
    </mc:Choice>
  </mc:AlternateContent>
  <xr:revisionPtr revIDLastSave="0" documentId="13_ncr:11_{723E63C4-9743-D143-BF26-94E9EA938554}" xr6:coauthVersionLast="45" xr6:coauthVersionMax="45" xr10:uidLastSave="{00000000-0000-0000-0000-000000000000}"/>
  <bookViews>
    <workbookView xWindow="0" yWindow="500" windowWidth="28800" windowHeight="17500" tabRatio="550" xr2:uid="{00000000-000D-0000-FFFF-FFFF00000000}"/>
  </bookViews>
  <sheets>
    <sheet name="50 30 20 Savings Budget" sheetId="1" r:id="rId1"/>
    <sheet name="Chart Data" sheetId="2" state="hidden" r:id="rId2"/>
  </sheets>
  <definedNames>
    <definedName name="_xlnm.Print_Titles" localSheetId="0">'50 30 20 Savings Budget'!$16:$17</definedName>
    <definedName name="TotalMonthlyExpenses">'50 30 20 Savings Budget'!$H$9</definedName>
    <definedName name="TotalMonthlyIncome">'50 30 20 Savings Budget'!$H$6</definedName>
    <definedName name="TotalMonthlySavings">'50 30 20 Savings Budget'!#REF!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2" i="1" l="1"/>
  <c r="C12" i="1"/>
  <c r="B12" i="1"/>
  <c r="L36" i="1"/>
  <c r="C34" i="1" s="1"/>
  <c r="I36" i="1"/>
  <c r="C33" i="1" s="1"/>
  <c r="F36" i="1"/>
  <c r="C32" i="1" s="1"/>
  <c r="H6" i="1"/>
  <c r="H9" i="1"/>
  <c r="B5" i="2" s="1"/>
  <c r="B4" i="2" s="1"/>
  <c r="H12" i="1" l="1"/>
  <c r="B6" i="2"/>
</calcChain>
</file>

<file path=xl/sharedStrings.xml><?xml version="1.0" encoding="utf-8"?>
<sst xmlns="http://schemas.openxmlformats.org/spreadsheetml/2006/main" count="98" uniqueCount="67">
  <si>
    <t xml:space="preserve"> </t>
  </si>
  <si>
    <t>TOTAL MONTHLY INCOME</t>
  </si>
  <si>
    <t>TOTAL MONTHLY EXPENSES</t>
  </si>
  <si>
    <t>CASH BALANCE</t>
  </si>
  <si>
    <t>ITEM</t>
  </si>
  <si>
    <t>AMOUNT</t>
  </si>
  <si>
    <t>Cell phone</t>
  </si>
  <si>
    <t>Groceries</t>
  </si>
  <si>
    <t>Student loans</t>
  </si>
  <si>
    <t>Personal care</t>
  </si>
  <si>
    <t>Miscellaneous</t>
  </si>
  <si>
    <t>Car payment</t>
  </si>
  <si>
    <t>CHART DATA</t>
  </si>
  <si>
    <t>50/30/20 Budget Calculator by GlobeFunder.com</t>
  </si>
  <si>
    <t>Income #1</t>
  </si>
  <si>
    <t>Income #2</t>
  </si>
  <si>
    <t>Income #3</t>
  </si>
  <si>
    <t>Expenses in "Needs" category</t>
  </si>
  <si>
    <t>Expenses in "Wants" category</t>
  </si>
  <si>
    <t>Expenses in "Savings" category</t>
  </si>
  <si>
    <t>Mortgage</t>
  </si>
  <si>
    <t>Rent</t>
  </si>
  <si>
    <t>Utilities</t>
  </si>
  <si>
    <t>Insurance</t>
  </si>
  <si>
    <t>Other loans</t>
  </si>
  <si>
    <t>Childcare</t>
  </si>
  <si>
    <t>Healthcare</t>
  </si>
  <si>
    <t>Income #4</t>
  </si>
  <si>
    <t>Income #5</t>
  </si>
  <si>
    <t>Income #6</t>
  </si>
  <si>
    <t>Income #7</t>
  </si>
  <si>
    <t>Income #8</t>
  </si>
  <si>
    <t>Income #9</t>
  </si>
  <si>
    <t>Income #10</t>
  </si>
  <si>
    <t>Enter your own…</t>
  </si>
  <si>
    <t>Clothes</t>
  </si>
  <si>
    <t>New cell phone</t>
  </si>
  <si>
    <t>Dining out</t>
  </si>
  <si>
    <t>Gifts</t>
  </si>
  <si>
    <t>Charity</t>
  </si>
  <si>
    <t>Movies</t>
  </si>
  <si>
    <t>Vacation</t>
  </si>
  <si>
    <t>Gym membership</t>
  </si>
  <si>
    <t>Shopping</t>
  </si>
  <si>
    <t>Emergency fund</t>
  </si>
  <si>
    <t>Extra mortgage payment</t>
  </si>
  <si>
    <t>Banks savings</t>
  </si>
  <si>
    <t>Mutual funds</t>
  </si>
  <si>
    <t>Stock markets</t>
  </si>
  <si>
    <t>P2P investments</t>
  </si>
  <si>
    <t>IRA contributions</t>
  </si>
  <si>
    <t>401k contributions</t>
  </si>
  <si>
    <t>Total:</t>
  </si>
  <si>
    <t>Needs</t>
  </si>
  <si>
    <t>Wants</t>
  </si>
  <si>
    <t>Savings</t>
  </si>
  <si>
    <t>Summary by categories</t>
  </si>
  <si>
    <t>If you want to understand how to use this template, go to https://globefunder.com/50-30-20-budget-calculator/</t>
  </si>
  <si>
    <t>You should try to spread your income into 3 categories. The goal is to spend up to 50% of your income on Needs, 30% on Wants and 20% on Savings. Enter your test number below to see the perfect spread balance.</t>
  </si>
  <si>
    <t>To understand your current spending habbits, use the tables below to add your own numbers.</t>
  </si>
  <si>
    <t>INCOME (After-tax)</t>
  </si>
  <si>
    <t>Income amount:</t>
  </si>
  <si>
    <t xml:space="preserve">Spend on Needs </t>
  </si>
  <si>
    <t>Spend on Wants</t>
  </si>
  <si>
    <t>Spend on Savings</t>
  </si>
  <si>
    <t>Summary of your spending habbits.</t>
  </si>
  <si>
    <r>
      <t xml:space="preserve">To avoid breaking calculations, enter your data only in the </t>
    </r>
    <r>
      <rPr>
        <sz val="22"/>
        <color rgb="FFFFFF00"/>
        <rFont val="Century Gothic (Body)"/>
      </rPr>
      <t>yellow</t>
    </r>
    <r>
      <rPr>
        <sz val="22"/>
        <color theme="3" tint="0.24994659260841701"/>
        <rFont val="Century Gothic"/>
        <family val="2"/>
        <scheme val="minor"/>
      </rPr>
      <t xml:space="preserve"> fields!!!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</si>
</sst>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44" formatCode="_-&quot;€&quot;* #,##0.00_-;\-&quot;€&quot;* #,##0.00_-;_-&quot;€&quot;* &quot;-&quot;??_-;_-@_-"/>
    <numFmt numFmtId="164" formatCode="&quot;$&quot;#,##0"/>
    <numFmt numFmtId="165" formatCode="&quot;$&quot;#,##0.00"/>
    <numFmt numFmtId="169" formatCode="_-[$$-409]* #,##0.00_ ;_-[$$-409]* \-#,##0.00\ ;_-[$$-409]* &quot;-&quot;??_ ;_-@_ "/>
  </numFmts>
  <fonts count="23">
    <font>
      <sz val="10"/>
      <color theme="3" tint="0.24994659260841701"/>
      <name val="Century Gothic"/>
      <family val="2"/>
      <scheme val="minor"/>
    </font>
    <font>
      <b/>
      <sz val="10"/>
      <color theme="3" tint="9.9948118533890809E-2"/>
      <name val="Tahoma"/>
      <family val="2"/>
      <scheme val="major"/>
    </font>
    <font>
      <sz val="10"/>
      <color theme="2" tint="-9.9978637043366805E-2"/>
      <name val="Century Gothic"/>
      <family val="2"/>
      <scheme val="minor"/>
    </font>
    <font>
      <sz val="24"/>
      <color theme="3" tint="0.24994659260841701"/>
      <name val="Century Gothic"/>
      <family val="2"/>
      <scheme val="minor"/>
    </font>
    <font>
      <sz val="10"/>
      <color theme="4"/>
      <name val="Tahoma"/>
      <family val="2"/>
      <scheme val="major"/>
    </font>
    <font>
      <sz val="20"/>
      <color theme="0"/>
      <name val="Tahoma"/>
      <family val="2"/>
      <scheme val="major"/>
    </font>
    <font>
      <sz val="13"/>
      <color theme="3" tint="0.24994659260841701"/>
      <name val="Tahoma"/>
      <family val="2"/>
      <scheme val="major"/>
    </font>
    <font>
      <sz val="10"/>
      <name val="Century Gothic"/>
      <family val="2"/>
      <scheme val="minor"/>
    </font>
    <font>
      <sz val="10"/>
      <color theme="3" tint="0.24994659260841701"/>
      <name val="Century Gothic"/>
      <family val="2"/>
      <scheme val="minor"/>
    </font>
    <font>
      <sz val="8"/>
      <name val="Century Gothic"/>
      <family val="2"/>
      <scheme val="minor"/>
    </font>
    <font>
      <sz val="10"/>
      <color theme="3" tint="0.24994659260841701"/>
      <name val="Century Gothic"/>
      <family val="1"/>
      <scheme val="minor"/>
    </font>
    <font>
      <u/>
      <sz val="10"/>
      <color theme="10"/>
      <name val="Century Gothic"/>
      <family val="2"/>
      <scheme val="minor"/>
    </font>
    <font>
      <sz val="10"/>
      <color rgb="FF60605E"/>
      <name val="Century Gothic"/>
      <family val="2"/>
      <scheme val="minor"/>
    </font>
    <font>
      <b/>
      <sz val="10"/>
      <color theme="3" tint="0.24994659260841701"/>
      <name val="Century Gothic"/>
      <family val="1"/>
      <scheme val="minor"/>
    </font>
    <font>
      <b/>
      <sz val="13"/>
      <color theme="3" tint="0.24994659260841701"/>
      <name val="Tahoma"/>
      <family val="2"/>
      <scheme val="major"/>
    </font>
    <font>
      <sz val="20"/>
      <color theme="3" tint="0.24994659260841701"/>
      <name val="Century Gothic"/>
      <family val="2"/>
      <scheme val="minor"/>
    </font>
    <font>
      <sz val="22"/>
      <color theme="3" tint="0.24994659260841701"/>
      <name val="Century Gothic"/>
      <family val="2"/>
      <scheme val="minor"/>
    </font>
    <font>
      <b/>
      <sz val="12"/>
      <color theme="3" tint="0.24994659260841701"/>
      <name val="Century Gothic"/>
      <family val="1"/>
      <scheme val="minor"/>
    </font>
    <font>
      <u/>
      <sz val="12"/>
      <color theme="10"/>
      <name val="Century Gothic"/>
      <family val="2"/>
      <scheme val="minor"/>
    </font>
    <font>
      <b/>
      <sz val="14"/>
      <color theme="3" tint="0.24994659260841701"/>
      <name val="Century Gothic"/>
      <family val="1"/>
      <scheme val="minor"/>
    </font>
    <font>
      <b/>
      <sz val="18"/>
      <color theme="3" tint="0.24994659260841701"/>
      <name val="Century Gothic"/>
      <family val="1"/>
      <scheme val="minor"/>
    </font>
    <font>
      <sz val="22"/>
      <color rgb="FFFFFF00"/>
      <name val="Century Gothic (Body)"/>
    </font>
    <font>
      <sz val="20"/>
      <color theme="3" tint="0.24994659260841701"/>
      <name val="Century Gothic"/>
      <family val="1"/>
      <scheme val="minor"/>
    </font>
  </fonts>
  <fills count="11">
    <fill>
      <patternFill patternType="none"/>
    </fill>
    <fill>
      <patternFill patternType="gray125"/>
    </fill>
    <fill>
      <patternFill patternType="solid">
        <fgColor theme="4"/>
        <bgColor indexed="64"/>
      </patternFill>
    </fill>
    <fill>
      <patternFill patternType="solid">
        <fgColor theme="3" tint="9.9948118533890809E-2"/>
        <bgColor indexed="64"/>
      </patternFill>
    </fill>
    <fill>
      <patternFill patternType="solid">
        <fgColor theme="2" tint="-9.9948118533890809E-2"/>
        <bgColor indexed="64"/>
      </patternFill>
    </fill>
    <fill>
      <patternFill patternType="solid">
        <fgColor theme="0"/>
        <bgColor indexed="64"/>
      </patternFill>
    </fill>
    <fill>
      <patternFill patternType="solid">
        <fgColor theme="1" tint="0.34998626667073579"/>
        <bgColor indexed="64"/>
      </patternFill>
    </fill>
    <fill>
      <patternFill patternType="solid">
        <fgColor theme="7" tint="0.39997558519241921"/>
        <bgColor indexed="64"/>
      </patternFill>
    </fill>
    <fill>
      <patternFill patternType="solid">
        <fgColor rgb="FFF8EFA3"/>
        <bgColor indexed="64"/>
      </patternFill>
    </fill>
    <fill>
      <patternFill patternType="solid">
        <fgColor rgb="FFF8EFA3"/>
        <bgColor rgb="FF000000"/>
      </patternFill>
    </fill>
    <fill>
      <patternFill patternType="solid">
        <fgColor theme="0" tint="-0.14999847407452621"/>
        <bgColor indexed="64"/>
      </patternFill>
    </fill>
  </fills>
  <borders count="21">
    <border>
      <left/>
      <right/>
      <top/>
      <bottom/>
      <diagonal/>
    </border>
    <border>
      <left/>
      <right/>
      <top/>
      <bottom style="thin">
        <color theme="2" tint="-0.24994659260841701"/>
      </bottom>
      <diagonal/>
    </border>
    <border>
      <left/>
      <right/>
      <top style="thin">
        <color theme="2" tint="-0.24994659260841701"/>
      </top>
      <bottom style="thin">
        <color theme="2" tint="-0.24994659260841701"/>
      </bottom>
      <diagonal/>
    </border>
    <border>
      <left/>
      <right/>
      <top style="thin">
        <color rgb="FFB8B8AB"/>
      </top>
      <bottom style="thin">
        <color rgb="FFB8B8AB"/>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thin">
        <color theme="2" tint="-0.24994659260841701"/>
      </bottom>
      <diagonal/>
    </border>
    <border>
      <left style="medium">
        <color indexed="64"/>
      </left>
      <right/>
      <top style="medium">
        <color indexed="64"/>
      </top>
      <bottom style="thin">
        <color theme="2" tint="-0.24994659260841701"/>
      </bottom>
      <diagonal/>
    </border>
    <border>
      <left/>
      <right/>
      <top style="medium">
        <color indexed="64"/>
      </top>
      <bottom style="thin">
        <color theme="2" tint="-0.24994659260841701"/>
      </bottom>
      <diagonal/>
    </border>
  </borders>
  <cellStyleXfs count="8">
    <xf numFmtId="0" fontId="0" fillId="4" borderId="0"/>
    <xf numFmtId="0" fontId="5" fillId="3" borderId="0" applyNumberFormat="0" applyBorder="0" applyProtection="0">
      <alignment horizontal="left" vertical="center"/>
    </xf>
    <xf numFmtId="0" fontId="6" fillId="4" borderId="0" applyNumberFormat="0" applyProtection="0">
      <alignment horizontal="left"/>
    </xf>
    <xf numFmtId="0" fontId="4" fillId="4" borderId="1" applyNumberFormat="0" applyAlignment="0" applyProtection="0"/>
    <xf numFmtId="164" fontId="3" fillId="4" borderId="0" applyAlignment="0" applyProtection="0"/>
    <xf numFmtId="0" fontId="1" fillId="0" borderId="0" applyNumberFormat="0" applyFill="0" applyBorder="0" applyAlignment="0" applyProtection="0"/>
    <xf numFmtId="44" fontId="8" fillId="0" borderId="0" applyFont="0" applyFill="0" applyBorder="0" applyAlignment="0" applyProtection="0"/>
    <xf numFmtId="0" fontId="11" fillId="4" borderId="0" applyNumberFormat="0" applyFill="0" applyBorder="0" applyAlignment="0" applyProtection="0"/>
  </cellStyleXfs>
  <cellXfs count="66">
    <xf numFmtId="0" fontId="0" fillId="4" borderId="0" xfId="0"/>
    <xf numFmtId="0" fontId="0" fillId="2" borderId="0" xfId="0" applyFont="1" applyFill="1" applyAlignment="1">
      <alignment horizontal="left" vertical="center"/>
    </xf>
    <xf numFmtId="9" fontId="7" fillId="4" borderId="0" xfId="0" applyNumberFormat="1" applyFont="1" applyAlignment="1">
      <alignment horizontal="left" vertical="center"/>
    </xf>
    <xf numFmtId="0" fontId="0" fillId="5" borderId="0" xfId="0" applyFont="1" applyFill="1" applyAlignment="1">
      <alignment horizontal="left" vertical="center"/>
    </xf>
    <xf numFmtId="0" fontId="2" fillId="5" borderId="0" xfId="0" applyFont="1" applyFill="1" applyAlignment="1">
      <alignment horizontal="left" vertical="center"/>
    </xf>
    <xf numFmtId="9" fontId="0" fillId="5" borderId="0" xfId="0" applyNumberFormat="1" applyFont="1" applyFill="1" applyAlignment="1">
      <alignment vertical="center"/>
    </xf>
    <xf numFmtId="0" fontId="0" fillId="5" borderId="0" xfId="0" applyFill="1"/>
    <xf numFmtId="0" fontId="4" fillId="5" borderId="1" xfId="3" applyFill="1" applyAlignment="1">
      <alignment horizontal="left" vertical="center"/>
    </xf>
    <xf numFmtId="165" fontId="0" fillId="5" borderId="0" xfId="0" applyNumberFormat="1" applyFont="1" applyFill="1" applyAlignment="1">
      <alignment horizontal="left" vertical="center"/>
    </xf>
    <xf numFmtId="0" fontId="0" fillId="5" borderId="0" xfId="0" applyFont="1" applyFill="1" applyAlignment="1">
      <alignment horizontal="left"/>
    </xf>
    <xf numFmtId="14" fontId="0" fillId="5" borderId="0" xfId="0" applyNumberFormat="1" applyFont="1" applyFill="1" applyAlignment="1">
      <alignment horizontal="left"/>
    </xf>
    <xf numFmtId="165" fontId="0" fillId="5" borderId="0" xfId="0" applyNumberFormat="1" applyFont="1" applyFill="1" applyAlignment="1">
      <alignment horizontal="left"/>
    </xf>
    <xf numFmtId="0" fontId="5" fillId="6" borderId="0" xfId="1" applyFill="1" applyBorder="1">
      <alignment horizontal="left" vertical="center"/>
    </xf>
    <xf numFmtId="0" fontId="0" fillId="5" borderId="0" xfId="0" applyFont="1" applyFill="1" applyBorder="1" applyAlignment="1">
      <alignment horizontal="left" vertical="center"/>
    </xf>
    <xf numFmtId="0" fontId="0" fillId="5" borderId="0" xfId="0" applyFont="1" applyFill="1" applyBorder="1" applyAlignment="1">
      <alignment horizontal="left"/>
    </xf>
    <xf numFmtId="0" fontId="10" fillId="5" borderId="0" xfId="0" applyFont="1" applyFill="1" applyAlignment="1">
      <alignment horizontal="left" vertical="center"/>
    </xf>
    <xf numFmtId="165" fontId="10" fillId="5" borderId="0" xfId="0" applyNumberFormat="1" applyFont="1" applyFill="1" applyAlignment="1">
      <alignment horizontal="left" vertical="center"/>
    </xf>
    <xf numFmtId="0" fontId="13" fillId="5" borderId="0" xfId="0" applyFont="1" applyFill="1" applyAlignment="1">
      <alignment horizontal="left" vertical="center"/>
    </xf>
    <xf numFmtId="0" fontId="13" fillId="5" borderId="0" xfId="0" applyFont="1" applyFill="1" applyAlignment="1">
      <alignment horizontal="right" vertical="center"/>
    </xf>
    <xf numFmtId="0" fontId="17" fillId="5" borderId="1" xfId="0" applyFont="1" applyFill="1" applyBorder="1" applyAlignment="1">
      <alignment horizontal="left"/>
    </xf>
    <xf numFmtId="0" fontId="0" fillId="8" borderId="0" xfId="0" applyFont="1" applyFill="1" applyAlignment="1">
      <alignment horizontal="left" vertical="center"/>
    </xf>
    <xf numFmtId="165" fontId="0" fillId="8" borderId="0" xfId="0" applyNumberFormat="1" applyFont="1" applyFill="1" applyAlignment="1">
      <alignment horizontal="left" vertical="center"/>
    </xf>
    <xf numFmtId="165" fontId="10" fillId="8" borderId="0" xfId="0" applyNumberFormat="1" applyFont="1" applyFill="1" applyAlignment="1">
      <alignment horizontal="left" vertical="center"/>
    </xf>
    <xf numFmtId="0" fontId="10" fillId="8" borderId="0" xfId="0" applyFont="1" applyFill="1" applyAlignment="1">
      <alignment horizontal="left" vertical="center"/>
    </xf>
    <xf numFmtId="0" fontId="12" fillId="9" borderId="3" xfId="0" applyFont="1" applyFill="1" applyBorder="1" applyAlignment="1">
      <alignment horizontal="left" vertical="center"/>
    </xf>
    <xf numFmtId="165" fontId="10" fillId="8" borderId="2" xfId="0" applyNumberFormat="1" applyFont="1" applyFill="1" applyBorder="1" applyAlignment="1">
      <alignment horizontal="left" vertical="center"/>
    </xf>
    <xf numFmtId="0" fontId="16" fillId="7" borderId="4" xfId="0" applyFont="1" applyFill="1" applyBorder="1" applyAlignment="1">
      <alignment horizontal="center" vertical="center" wrapText="1"/>
    </xf>
    <xf numFmtId="0" fontId="16" fillId="7" borderId="5"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4" fillId="5" borderId="0" xfId="2" applyFont="1" applyFill="1" applyAlignment="1">
      <alignment horizontal="center"/>
    </xf>
    <xf numFmtId="0" fontId="18" fillId="5" borderId="0" xfId="7" applyFont="1" applyFill="1" applyAlignment="1">
      <alignment horizontal="center" wrapText="1"/>
    </xf>
    <xf numFmtId="0" fontId="0" fillId="5" borderId="0" xfId="0" applyFont="1" applyFill="1" applyAlignment="1">
      <alignment horizontal="center" vertical="center" wrapText="1"/>
    </xf>
    <xf numFmtId="0" fontId="10" fillId="5" borderId="0" xfId="0" applyFont="1" applyFill="1" applyAlignment="1">
      <alignment horizontal="center" vertical="center"/>
    </xf>
    <xf numFmtId="0" fontId="0" fillId="5" borderId="10" xfId="0" applyFont="1" applyFill="1" applyBorder="1" applyAlignment="1">
      <alignment horizontal="left" vertical="center"/>
    </xf>
    <xf numFmtId="0" fontId="0" fillId="5" borderId="16" xfId="0" applyFont="1" applyFill="1" applyBorder="1" applyAlignment="1">
      <alignment horizontal="left" vertical="center"/>
    </xf>
    <xf numFmtId="0" fontId="0" fillId="5" borderId="11" xfId="0" applyFont="1" applyFill="1" applyBorder="1" applyAlignment="1">
      <alignment horizontal="left" vertical="center"/>
    </xf>
    <xf numFmtId="9" fontId="0" fillId="5" borderId="16" xfId="0" applyNumberFormat="1" applyFont="1" applyFill="1" applyBorder="1" applyAlignment="1">
      <alignment vertical="center"/>
    </xf>
    <xf numFmtId="0" fontId="13" fillId="10" borderId="15" xfId="0" applyFont="1" applyFill="1" applyBorder="1" applyAlignment="1">
      <alignment horizontal="center" vertical="center"/>
    </xf>
    <xf numFmtId="0" fontId="13" fillId="10" borderId="7" xfId="0" applyFont="1" applyFill="1" applyBorder="1" applyAlignment="1">
      <alignment horizontal="center" vertical="center"/>
    </xf>
    <xf numFmtId="0" fontId="13" fillId="10" borderId="9" xfId="0" applyFont="1" applyFill="1" applyBorder="1" applyAlignment="1">
      <alignment horizontal="center" vertical="center"/>
    </xf>
    <xf numFmtId="9" fontId="13" fillId="10" borderId="15" xfId="0" applyNumberFormat="1" applyFont="1" applyFill="1" applyBorder="1" applyAlignment="1">
      <alignment horizontal="center" vertical="center"/>
    </xf>
    <xf numFmtId="0" fontId="20" fillId="5" borderId="7" xfId="0" applyFont="1" applyFill="1" applyBorder="1" applyAlignment="1">
      <alignment horizontal="center" vertical="center" wrapText="1"/>
    </xf>
    <xf numFmtId="0" fontId="20" fillId="5" borderId="8" xfId="0" applyFont="1" applyFill="1" applyBorder="1" applyAlignment="1">
      <alignment horizontal="center" vertical="center" wrapText="1"/>
    </xf>
    <xf numFmtId="0" fontId="4" fillId="5" borderId="18" xfId="3" applyFill="1" applyBorder="1" applyAlignment="1">
      <alignment horizontal="center"/>
    </xf>
    <xf numFmtId="0" fontId="0" fillId="5" borderId="10" xfId="0" applyFont="1" applyFill="1" applyBorder="1" applyAlignment="1">
      <alignment horizontal="center"/>
    </xf>
    <xf numFmtId="164" fontId="3" fillId="5" borderId="10" xfId="4" applyFill="1" applyBorder="1" applyAlignment="1">
      <alignment horizontal="center" vertical="top"/>
    </xf>
    <xf numFmtId="0" fontId="4" fillId="5" borderId="19" xfId="3" applyFill="1" applyBorder="1" applyAlignment="1">
      <alignment horizontal="center"/>
    </xf>
    <xf numFmtId="0" fontId="4" fillId="5" borderId="20" xfId="3" applyFill="1" applyBorder="1" applyAlignment="1">
      <alignment horizontal="center"/>
    </xf>
    <xf numFmtId="0" fontId="0" fillId="5" borderId="8" xfId="0" applyFont="1" applyFill="1" applyBorder="1" applyAlignment="1">
      <alignment horizontal="left" vertical="center"/>
    </xf>
    <xf numFmtId="0" fontId="0" fillId="5" borderId="9" xfId="0" applyFont="1" applyFill="1" applyBorder="1" applyAlignment="1">
      <alignment horizontal="left" vertical="center"/>
    </xf>
    <xf numFmtId="0" fontId="0" fillId="5" borderId="0" xfId="0" applyFont="1" applyFill="1" applyBorder="1" applyAlignment="1">
      <alignment horizontal="center"/>
    </xf>
    <xf numFmtId="164" fontId="3" fillId="5" borderId="0" xfId="4" applyFill="1" applyBorder="1" applyAlignment="1">
      <alignment horizontal="center" vertical="top"/>
    </xf>
    <xf numFmtId="165" fontId="2" fillId="5" borderId="0" xfId="0" applyNumberFormat="1" applyFont="1" applyFill="1" applyBorder="1" applyAlignment="1">
      <alignment horizontal="left" vertical="center"/>
    </xf>
    <xf numFmtId="0" fontId="4" fillId="5" borderId="1" xfId="3" applyFill="1" applyBorder="1" applyAlignment="1">
      <alignment horizontal="center"/>
    </xf>
    <xf numFmtId="0" fontId="19" fillId="5" borderId="10" xfId="0" applyFont="1" applyFill="1" applyBorder="1" applyAlignment="1">
      <alignment horizontal="center" vertical="center"/>
    </xf>
    <xf numFmtId="0" fontId="19" fillId="5" borderId="0" xfId="0" applyFont="1" applyFill="1" applyBorder="1" applyAlignment="1">
      <alignment horizontal="center" vertical="center"/>
    </xf>
    <xf numFmtId="0" fontId="19" fillId="5" borderId="11" xfId="0" applyFont="1" applyFill="1" applyBorder="1" applyAlignment="1">
      <alignment horizontal="center" vertical="center"/>
    </xf>
    <xf numFmtId="0" fontId="19" fillId="5" borderId="12" xfId="0" applyFont="1" applyFill="1" applyBorder="1" applyAlignment="1">
      <alignment horizontal="center" vertical="center"/>
    </xf>
    <xf numFmtId="0" fontId="19" fillId="5" borderId="13" xfId="0" applyFont="1" applyFill="1" applyBorder="1" applyAlignment="1">
      <alignment horizontal="center" vertical="center"/>
    </xf>
    <xf numFmtId="0" fontId="19" fillId="5" borderId="14" xfId="0" applyFont="1" applyFill="1" applyBorder="1" applyAlignment="1">
      <alignment horizontal="center" vertical="center"/>
    </xf>
    <xf numFmtId="169" fontId="22" fillId="8" borderId="4" xfId="6" applyNumberFormat="1" applyFont="1" applyFill="1" applyBorder="1" applyAlignment="1">
      <alignment horizontal="center" vertical="center"/>
    </xf>
    <xf numFmtId="169" fontId="22" fillId="8" borderId="6" xfId="6" applyNumberFormat="1" applyFont="1" applyFill="1" applyBorder="1" applyAlignment="1">
      <alignment horizontal="center" vertical="center"/>
    </xf>
    <xf numFmtId="169" fontId="15" fillId="5" borderId="17" xfId="0" applyNumberFormat="1" applyFont="1" applyFill="1" applyBorder="1" applyAlignment="1">
      <alignment horizontal="left" vertical="center"/>
    </xf>
    <xf numFmtId="169" fontId="15" fillId="5" borderId="12" xfId="0" applyNumberFormat="1" applyFont="1" applyFill="1" applyBorder="1" applyAlignment="1">
      <alignment horizontal="center" vertical="center"/>
    </xf>
    <xf numFmtId="169" fontId="15" fillId="5" borderId="14" xfId="0" applyNumberFormat="1" applyFont="1" applyFill="1" applyBorder="1" applyAlignment="1">
      <alignment horizontal="center" vertical="center"/>
    </xf>
    <xf numFmtId="169" fontId="15" fillId="5" borderId="17" xfId="0" applyNumberFormat="1" applyFont="1" applyFill="1" applyBorder="1" applyAlignment="1">
      <alignment vertical="center"/>
    </xf>
  </cellXfs>
  <cellStyles count="8">
    <cellStyle name="Currency" xfId="6" builtinId="4"/>
    <cellStyle name="Heading 1" xfId="2" builtinId="16" customBuiltin="1"/>
    <cellStyle name="Heading 2" xfId="3" builtinId="17" customBuiltin="1"/>
    <cellStyle name="Heading 3" xfId="4" builtinId="18" customBuiltin="1"/>
    <cellStyle name="Heading 4" xfId="5" builtinId="19" customBuiltin="1"/>
    <cellStyle name="Hyperlink" xfId="7" builtinId="8"/>
    <cellStyle name="Normal" xfId="0" builtinId="0" customBuiltin="1"/>
    <cellStyle name="Title" xfId="1" builtinId="15" customBuiltin="1"/>
  </cellStyles>
  <dxfs count="20">
    <dxf>
      <font>
        <color theme="7"/>
      </font>
    </dxf>
    <dxf>
      <font>
        <name val="Century Gothic"/>
        <scheme val="minor"/>
      </font>
      <fill>
        <patternFill patternType="solid">
          <fgColor indexed="64"/>
          <bgColor rgb="FFF8EFA3"/>
        </patternFill>
      </fill>
      <alignment horizontal="left" vertical="center" textRotation="0" wrapText="0" indent="0" justifyLastLine="0" shrinkToFit="0" readingOrder="0"/>
    </dxf>
    <dxf>
      <font>
        <name val="Century Gothic"/>
        <scheme val="minor"/>
      </font>
      <numFmt numFmtId="165" formatCode="&quot;$&quot;#,##0.00"/>
      <fill>
        <patternFill patternType="solid">
          <fgColor indexed="64"/>
          <bgColor rgb="FFF8EFA3"/>
        </patternFill>
      </fill>
      <alignment horizontal="left" vertical="center" textRotation="0" wrapText="0" indent="0" justifyLastLine="0" shrinkToFit="0" readingOrder="0"/>
    </dxf>
    <dxf>
      <font>
        <name val="Century Gothic"/>
        <scheme val="minor"/>
      </font>
      <fill>
        <patternFill patternType="solid">
          <fgColor indexed="64"/>
          <bgColor rgb="FFF8EFA3"/>
        </patternFill>
      </fill>
      <alignment horizontal="left" vertical="center" textRotation="0" wrapText="0" indent="0" justifyLastLine="0" shrinkToFit="0" readingOrder="0"/>
    </dxf>
    <dxf>
      <font>
        <name val="Century Gothic"/>
        <scheme val="minor"/>
      </font>
      <fill>
        <patternFill patternType="solid">
          <fgColor indexed="64"/>
          <bgColor rgb="FFF8EFA3"/>
        </patternFill>
      </fill>
      <alignment horizontal="left" vertical="center" textRotation="0" wrapText="0" indent="0" justifyLastLine="0" shrinkToFit="0" readingOrder="0"/>
    </dxf>
    <dxf>
      <font>
        <name val="Century Gothic"/>
        <scheme val="minor"/>
      </font>
      <numFmt numFmtId="165" formatCode="&quot;$&quot;#,##0.00"/>
      <fill>
        <patternFill patternType="solid">
          <fgColor indexed="64"/>
          <bgColor rgb="FFF8EFA3"/>
        </patternFill>
      </fill>
      <alignment horizontal="left" vertical="center" textRotation="0" wrapText="0" indent="0" justifyLastLine="0" shrinkToFit="0" readingOrder="0"/>
    </dxf>
    <dxf>
      <font>
        <name val="Century Gothic"/>
        <scheme val="minor"/>
      </font>
      <fill>
        <patternFill patternType="solid">
          <fgColor indexed="64"/>
          <bgColor rgb="FFF8EFA3"/>
        </patternFill>
      </fill>
      <alignment horizontal="left" vertical="center" textRotation="0" wrapText="0" indent="0" justifyLastLine="0" shrinkToFit="0" readingOrder="0"/>
    </dxf>
    <dxf>
      <font>
        <name val="Century Gothic"/>
        <scheme val="minor"/>
      </font>
      <fill>
        <patternFill patternType="solid">
          <fgColor indexed="64"/>
          <bgColor rgb="FFF8EFA3"/>
        </patternFill>
      </fill>
      <alignment horizontal="left" vertical="center" textRotation="0" wrapText="0" indent="0" justifyLastLine="0" shrinkToFit="0" readingOrder="0"/>
    </dxf>
    <dxf>
      <font>
        <name val="Century Gothic"/>
        <scheme val="minor"/>
      </font>
      <numFmt numFmtId="165" formatCode="&quot;$&quot;#,##0.00"/>
      <fill>
        <patternFill patternType="solid">
          <fgColor indexed="64"/>
          <bgColor rgb="FFF8EFA3"/>
        </patternFill>
      </fill>
      <alignment horizontal="left" vertical="center" textRotation="0" wrapText="0" indent="0" justifyLastLine="0" shrinkToFit="0" readingOrder="0"/>
    </dxf>
    <dxf>
      <font>
        <name val="Century Gothic"/>
        <scheme val="minor"/>
      </font>
      <fill>
        <patternFill patternType="solid">
          <fgColor indexed="64"/>
          <bgColor rgb="FFF8EFA3"/>
        </patternFill>
      </fill>
      <alignment horizontal="left" vertical="center" textRotation="0" wrapText="0" indent="0" justifyLastLine="0" shrinkToFit="0" readingOrder="0"/>
    </dxf>
    <dxf>
      <fill>
        <patternFill patternType="solid">
          <fgColor indexed="64"/>
          <bgColor theme="0"/>
        </patternFill>
      </fill>
    </dxf>
    <dxf>
      <fill>
        <patternFill patternType="solid">
          <fgColor indexed="64"/>
          <bgColor theme="0"/>
        </patternFill>
      </fill>
    </dxf>
    <dxf>
      <fill>
        <patternFill patternType="solid">
          <fgColor indexed="64"/>
          <bgColor theme="0"/>
        </patternFill>
      </fill>
    </dxf>
    <dxf>
      <font>
        <name val="Century Gothic"/>
        <scheme val="minor"/>
      </font>
      <fill>
        <patternFill patternType="solid">
          <fgColor indexed="64"/>
          <bgColor theme="0"/>
        </patternFill>
      </fill>
      <alignment horizontal="left" vertical="center" textRotation="0" wrapText="0" indent="0" justifyLastLine="0" shrinkToFit="0" readingOrder="0"/>
    </dxf>
    <dxf>
      <fill>
        <patternFill patternType="solid">
          <fgColor indexed="64"/>
          <bgColor theme="0"/>
        </patternFill>
      </fill>
    </dxf>
    <dxf>
      <font>
        <name val="Century Gothic"/>
        <scheme val="minor"/>
      </font>
      <numFmt numFmtId="165" formatCode="&quot;$&quot;#,##0.00"/>
      <fill>
        <patternFill patternType="solid">
          <fgColor indexed="64"/>
          <bgColor theme="0"/>
        </patternFill>
      </fill>
      <alignment horizontal="left" vertical="center" textRotation="0" wrapText="0" indent="0" justifyLastLine="0" shrinkToFit="0" readingOrder="0"/>
    </dxf>
    <dxf>
      <font>
        <name val="Century Gothic"/>
        <scheme val="minor"/>
      </font>
      <fill>
        <patternFill patternType="solid">
          <fgColor indexed="64"/>
          <bgColor theme="0"/>
        </patternFill>
      </fill>
      <alignment horizontal="left" vertical="center" textRotation="0" wrapText="0" indent="0" justifyLastLine="0" shrinkToFit="0" readingOrder="0"/>
    </dxf>
    <dxf>
      <font>
        <b val="0"/>
        <i val="0"/>
        <color theme="3" tint="0.24994659260841701"/>
      </font>
      <fill>
        <patternFill>
          <bgColor theme="2" tint="-9.9948118533890809E-2"/>
        </patternFill>
      </fill>
      <border>
        <top style="double">
          <color theme="3" tint="9.9948118533890809E-2"/>
        </top>
      </border>
    </dxf>
    <dxf>
      <font>
        <b val="0"/>
        <i val="0"/>
        <color theme="4"/>
      </font>
      <fill>
        <patternFill patternType="solid">
          <fgColor theme="1"/>
          <bgColor theme="2" tint="-9.9948118533890809E-2"/>
        </patternFill>
      </fill>
      <border diagonalUp="0" diagonalDown="0">
        <left/>
        <right/>
        <top/>
        <bottom style="thin">
          <color theme="2" tint="-0.24994659260841701"/>
        </bottom>
        <vertical/>
        <horizontal/>
      </border>
    </dxf>
    <dxf>
      <font>
        <b val="0"/>
        <i val="0"/>
        <color theme="3" tint="0.24994659260841701"/>
      </font>
      <fill>
        <patternFill>
          <bgColor theme="2" tint="-9.9948118533890809E-2"/>
        </patternFill>
      </fill>
      <border diagonalUp="0" diagonalDown="0">
        <left/>
        <right/>
        <top/>
        <bottom/>
        <vertical/>
        <horizontal style="thin">
          <color theme="2" tint="-0.24994659260841701"/>
        </horizontal>
      </border>
    </dxf>
  </dxfs>
  <tableStyles count="1" defaultTableStyle="TableStyleMedium2" defaultPivotStyle="PivotStyleLight16">
    <tableStyle name="Personal budget table" pivot="0" count="3" xr9:uid="{00000000-0011-0000-FFFF-FFFF00000000}">
      <tableStyleElement type="wholeTable" dxfId="19"/>
      <tableStyleElement type="headerRow" dxfId="18"/>
      <tableStyleElement type="totalRow" dxfId="17"/>
    </tableStyle>
  </tableStyles>
  <colors>
    <mruColors>
      <color rgb="FFF8EFA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explosion val="11"/>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18E8-464D-A0FA-FBA51896A1D7}"/>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18E8-464D-A0FA-FBA51896A1D7}"/>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6-18E8-464D-A0FA-FBA51896A1D7}"/>
              </c:ext>
            </c:extLst>
          </c:dPt>
          <c:dLbls>
            <c:dLbl>
              <c:idx val="0"/>
              <c:layout>
                <c:manualLayout>
                  <c:x val="-3.1458506009117281E-2"/>
                  <c:y val="-0.32418885901457439"/>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18E8-464D-A0FA-FBA51896A1D7}"/>
                </c:ext>
              </c:extLst>
            </c:dLbl>
            <c:dLbl>
              <c:idx val="1"/>
              <c:layout>
                <c:manualLayout>
                  <c:x val="-0.34210526315789475"/>
                  <c:y val="-2.032520325203252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18E8-464D-A0FA-FBA51896A1D7}"/>
                </c:ext>
              </c:extLst>
            </c:dLbl>
            <c:dLbl>
              <c:idx val="2"/>
              <c:layout>
                <c:manualLayout>
                  <c:x val="2.3026315789473683E-2"/>
                  <c:y val="-0.27100271002710025"/>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18E8-464D-A0FA-FBA51896A1D7}"/>
                </c:ext>
              </c:extLst>
            </c:dLbl>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'50 30 20 Savings Budget'!$B$32:$B$34</c:f>
              <c:strCache>
                <c:ptCount val="3"/>
                <c:pt idx="0">
                  <c:v>Needs</c:v>
                </c:pt>
                <c:pt idx="1">
                  <c:v>Wants</c:v>
                </c:pt>
                <c:pt idx="2">
                  <c:v>Savings</c:v>
                </c:pt>
              </c:strCache>
            </c:strRef>
          </c:cat>
          <c:val>
            <c:numRef>
              <c:f>'50 30 20 Savings Budget'!$C$32:$C$34</c:f>
              <c:numCache>
                <c:formatCode>"$"#\ ##,000</c:formatCode>
                <c:ptCount val="3"/>
                <c:pt idx="0">
                  <c:v>1083</c:v>
                </c:pt>
                <c:pt idx="1">
                  <c:v>435</c:v>
                </c:pt>
                <c:pt idx="2">
                  <c:v>1000</c:v>
                </c:pt>
              </c:numCache>
            </c:numRef>
          </c:val>
          <c:extLst>
            <c:ext xmlns:c16="http://schemas.microsoft.com/office/drawing/2014/chart" uri="{C3380CC4-5D6E-409C-BE32-E72D297353CC}">
              <c16:uniqueId val="{00000000-18E8-464D-A0FA-FBA51896A1D7}"/>
            </c:ext>
          </c:extLst>
        </c:ser>
        <c:dLbls>
          <c:dLblPos val="outEnd"/>
          <c:showLegendKey val="0"/>
          <c:showVal val="0"/>
          <c:showCatName val="0"/>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1.png"/><Relationship Id="rId1" Type="http://schemas.openxmlformats.org/officeDocument/2006/relationships/hyperlink" Target="https://globefunder.com/50-30-20-budget-calculator/" TargetMode="External"/></Relationships>
</file>

<file path=xl/drawings/drawing1.xml><?xml version="1.0" encoding="utf-8"?>
<xdr:wsDr xmlns:xdr="http://schemas.openxmlformats.org/drawingml/2006/spreadsheetDrawing" xmlns:a="http://schemas.openxmlformats.org/drawingml/2006/main">
  <xdr:twoCellAnchor editAs="oneCell">
    <xdr:from>
      <xdr:col>8</xdr:col>
      <xdr:colOff>508000</xdr:colOff>
      <xdr:row>1</xdr:row>
      <xdr:rowOff>30480</xdr:rowOff>
    </xdr:from>
    <xdr:to>
      <xdr:col>10</xdr:col>
      <xdr:colOff>1072732</xdr:colOff>
      <xdr:row>1</xdr:row>
      <xdr:rowOff>469392</xdr:rowOff>
    </xdr:to>
    <xdr:pic>
      <xdr:nvPicPr>
        <xdr:cNvPr id="5" name="Picture 4">
          <a:hlinkClick xmlns:r="http://schemas.openxmlformats.org/officeDocument/2006/relationships" r:id="rId1"/>
          <a:extLst>
            <a:ext uri="{FF2B5EF4-FFF2-40B4-BE49-F238E27FC236}">
              <a16:creationId xmlns:a16="http://schemas.microsoft.com/office/drawing/2014/main" id="{D4D855A1-8485-CF4F-8934-2920C0B55DB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8453120" y="91440"/>
          <a:ext cx="2027772" cy="438912"/>
        </a:xfrm>
        <a:prstGeom prst="rect">
          <a:avLst/>
        </a:prstGeom>
      </xdr:spPr>
    </xdr:pic>
    <xdr:clientData/>
  </xdr:twoCellAnchor>
  <xdr:twoCellAnchor>
    <xdr:from>
      <xdr:col>8</xdr:col>
      <xdr:colOff>1188720</xdr:colOff>
      <xdr:row>3</xdr:row>
      <xdr:rowOff>60960</xdr:rowOff>
    </xdr:from>
    <xdr:to>
      <xdr:col>11</xdr:col>
      <xdr:colOff>1056640</xdr:colOff>
      <xdr:row>11</xdr:row>
      <xdr:rowOff>558800</xdr:rowOff>
    </xdr:to>
    <xdr:graphicFrame macro="">
      <xdr:nvGraphicFramePr>
        <xdr:cNvPr id="8" name="Chart 7">
          <a:extLst>
            <a:ext uri="{FF2B5EF4-FFF2-40B4-BE49-F238E27FC236}">
              <a16:creationId xmlns:a16="http://schemas.microsoft.com/office/drawing/2014/main" id="{4A774A63-6312-7F43-8719-5DEF3C195B7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Income" displayName="MonthlyIncome" ref="B17:C28" totalsRowShown="0" headerRowDxfId="14" dataDxfId="13" headerRowCellStyle="Heading 2">
  <tableColumns count="2">
    <tableColumn id="1" xr3:uid="{00000000-0010-0000-0000-000001000000}" name="ITEM" dataDxfId="16"/>
    <tableColumn id="2" xr3:uid="{00000000-0010-0000-0000-000002000000}" name="AMOUNT" dataDxfId="15"/>
  </tableColumns>
  <tableStyleInfo name="Personal budget table" showFirstColumn="0" showLastColumn="0" showRowStripes="1" showColumnStripes="0"/>
  <extLst>
    <ext xmlns:x14="http://schemas.microsoft.com/office/spreadsheetml/2009/9/main" uri="{504A1905-F514-4f6f-8877-14C23A59335A}">
      <x14:table altText="Monthly Income" altTextSummary="Enter monthly income sources and their amount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MonthlyExpenses" displayName="MonthlyExpenses" ref="E17:F35" totalsRowShown="0" headerRowDxfId="12" dataDxfId="7" headerRowCellStyle="Heading 2">
  <tableColumns count="2">
    <tableColumn id="1" xr3:uid="{00000000-0010-0000-0100-000001000000}" name="ITEM" dataDxfId="9"/>
    <tableColumn id="2" xr3:uid="{00000000-0010-0000-0100-000002000000}" name="AMOUNT" dataDxfId="8"/>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E2CA60-9487-B54E-B51C-85888EFE2AB2}" name="MonthlyExpenses5" displayName="MonthlyExpenses5" ref="H17:I35" totalsRowShown="0" headerRowDxfId="11" dataDxfId="4" headerRowCellStyle="Heading 2">
  <tableColumns count="2">
    <tableColumn id="1" xr3:uid="{529723FA-8270-D544-A6DF-7B5F2FF5D4D0}" name="ITEM" dataDxfId="6"/>
    <tableColumn id="2" xr3:uid="{F2A7C1BF-4D66-7140-BE24-4488E5CDBAA2}" name="AMOUNT" dataDxfId="5"/>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35F7359-DC25-3943-883A-163C04C75D78}" name="MonthlyExpenses6" displayName="MonthlyExpenses6" ref="K17:L35" totalsRowShown="0" headerRowDxfId="10" dataDxfId="1" headerRowCellStyle="Heading 2">
  <tableColumns count="2">
    <tableColumn id="1" xr3:uid="{D53D2973-5DE7-494C-99F4-931346534467}" name="ITEM" dataDxfId="3"/>
    <tableColumn id="2" xr3:uid="{5B80FDA6-681B-9A4F-8D71-8FBEEFCF5E2A}" name="AMOUNT" dataDxfId="2"/>
  </tableColumns>
  <tableStyleInfo name="Personal budget table" showFirstColumn="0" showLastColumn="0" showRowStripes="1" showColumnStripes="0"/>
  <extLst>
    <ext xmlns:x14="http://schemas.microsoft.com/office/spreadsheetml/2009/9/main" uri="{504A1905-F514-4f6f-8877-14C23A59335A}">
      <x14:table altText="Monthly Expenses" altTextSummary="Enter monthly expense items, their due date and amounts per month."/>
    </ext>
  </extLst>
</table>
</file>

<file path=xl/theme/theme1.xml><?xml version="1.0" encoding="utf-8"?>
<a:theme xmlns:a="http://schemas.openxmlformats.org/drawingml/2006/main" name="Personal budget2">
  <a:themeElements>
    <a:clrScheme name="Personal budget">
      <a:dk1>
        <a:sysClr val="windowText" lastClr="000000"/>
      </a:dk1>
      <a:lt1>
        <a:sysClr val="window" lastClr="FFFFFF"/>
      </a:lt1>
      <a:dk2>
        <a:srgbClr val="2A2A29"/>
      </a:dk2>
      <a:lt2>
        <a:srgbClr val="EEEEEB"/>
      </a:lt2>
      <a:accent1>
        <a:srgbClr val="0592FE"/>
      </a:accent1>
      <a:accent2>
        <a:srgbClr val="69BBFE"/>
      </a:accent2>
      <a:accent3>
        <a:srgbClr val="2EB470"/>
      </a:accent3>
      <a:accent4>
        <a:srgbClr val="F35754"/>
      </a:accent4>
      <a:accent5>
        <a:srgbClr val="B35297"/>
      </a:accent5>
      <a:accent6>
        <a:srgbClr val="FB911F"/>
      </a:accent6>
      <a:hlink>
        <a:srgbClr val="B35297"/>
      </a:hlink>
      <a:folHlink>
        <a:srgbClr val="0591FE"/>
      </a:folHlink>
    </a:clrScheme>
    <a:fontScheme name="Personal budget">
      <a:majorFont>
        <a:latin typeface="Tahoma"/>
        <a:ea typeface=""/>
        <a:cs typeface=""/>
      </a:majorFont>
      <a:minorFont>
        <a:latin typeface="Century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table" Target="../tables/table4.xml"/><Relationship Id="rId2" Type="http://schemas.openxmlformats.org/officeDocument/2006/relationships/printerSettings" Target="../printerSettings/printerSettings1.bin"/><Relationship Id="rId1" Type="http://schemas.openxmlformats.org/officeDocument/2006/relationships/hyperlink" Target="https://globefunder.com/50-30-20-budget-calculator/" TargetMode="External"/><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pageSetUpPr fitToPage="1"/>
  </sheetPr>
  <dimension ref="A1:L36"/>
  <sheetViews>
    <sheetView showGridLines="0" tabSelected="1" zoomScale="125" zoomScaleNormal="125" workbookViewId="0">
      <selection activeCell="D9" sqref="D9:E9"/>
    </sheetView>
  </sheetViews>
  <sheetFormatPr baseColWidth="10" defaultColWidth="9.1640625" defaultRowHeight="27.75" customHeight="1"/>
  <cols>
    <col min="1" max="1" width="4.5" style="9" customWidth="1"/>
    <col min="2" max="2" width="19.6640625" style="9" customWidth="1"/>
    <col min="3" max="3" width="15.6640625" style="11" customWidth="1"/>
    <col min="4" max="4" width="6.5" style="9" customWidth="1"/>
    <col min="5" max="5" width="23.33203125" style="9" customWidth="1"/>
    <col min="6" max="6" width="17" style="10" customWidth="1"/>
    <col min="7" max="7" width="5.5" style="11" customWidth="1"/>
    <col min="8" max="8" width="24.83203125" style="9" customWidth="1"/>
    <col min="9" max="9" width="15.6640625" style="10" customWidth="1"/>
    <col min="10" max="10" width="3.5" style="11" customWidth="1"/>
    <col min="11" max="11" width="24.83203125" style="9" customWidth="1"/>
    <col min="12" max="12" width="15.1640625" style="9" customWidth="1"/>
    <col min="13" max="16384" width="9.1640625" style="9"/>
  </cols>
  <sheetData>
    <row r="1" spans="1:12" s="1" customFormat="1" ht="5.25" customHeight="1"/>
    <row r="2" spans="1:12" s="12" customFormat="1" ht="40.5" customHeight="1">
      <c r="B2" s="12" t="s">
        <v>13</v>
      </c>
      <c r="K2" s="12" t="s">
        <v>0</v>
      </c>
    </row>
    <row r="3" spans="1:12" s="3" customFormat="1" ht="22" customHeight="1" thickBot="1">
      <c r="B3" s="30" t="s">
        <v>57</v>
      </c>
      <c r="C3" s="30"/>
      <c r="D3" s="30"/>
      <c r="E3" s="30"/>
      <c r="H3" s="29"/>
      <c r="I3" s="29"/>
    </row>
    <row r="4" spans="1:12" s="3" customFormat="1" ht="18.75" customHeight="1">
      <c r="B4" s="30"/>
      <c r="C4" s="30"/>
      <c r="D4" s="30"/>
      <c r="E4" s="30"/>
      <c r="H4" s="46" t="s">
        <v>1</v>
      </c>
      <c r="I4" s="47"/>
      <c r="J4" s="48"/>
      <c r="K4" s="48"/>
      <c r="L4" s="49"/>
    </row>
    <row r="5" spans="1:12" s="3" customFormat="1" ht="3.75" customHeight="1">
      <c r="E5" s="4"/>
      <c r="H5" s="44"/>
      <c r="I5" s="50"/>
      <c r="J5" s="13"/>
      <c r="K5" s="13"/>
      <c r="L5" s="35"/>
    </row>
    <row r="6" spans="1:12" s="3" customFormat="1" ht="46.5" customHeight="1">
      <c r="B6" s="31" t="s">
        <v>58</v>
      </c>
      <c r="C6" s="31"/>
      <c r="D6" s="31"/>
      <c r="E6" s="31"/>
      <c r="H6" s="45">
        <f>SUM(C18:C27)</f>
        <v>3370</v>
      </c>
      <c r="I6" s="51"/>
      <c r="J6" s="52"/>
      <c r="K6" s="13"/>
      <c r="L6" s="35"/>
    </row>
    <row r="7" spans="1:12" s="3" customFormat="1" ht="18.75" customHeight="1">
      <c r="B7" s="17"/>
      <c r="H7" s="43" t="s">
        <v>2</v>
      </c>
      <c r="I7" s="53"/>
      <c r="J7" s="52"/>
      <c r="K7" s="13"/>
      <c r="L7" s="35"/>
    </row>
    <row r="8" spans="1:12" s="3" customFormat="1" ht="3.75" customHeight="1" thickBot="1">
      <c r="H8" s="44"/>
      <c r="I8" s="50"/>
      <c r="J8" s="52"/>
      <c r="K8" s="13"/>
      <c r="L8" s="35"/>
    </row>
    <row r="9" spans="1:12" s="3" customFormat="1" ht="46" customHeight="1" thickBot="1">
      <c r="B9" s="41" t="s">
        <v>61</v>
      </c>
      <c r="C9" s="42"/>
      <c r="D9" s="60">
        <v>1500</v>
      </c>
      <c r="E9" s="61"/>
      <c r="H9" s="45">
        <f>SUM(MonthlyExpenses[AMOUNT])+SUM(MonthlyExpenses5[AMOUNT])+SUM(MonthlyExpenses6[AMOUNT])</f>
        <v>2518</v>
      </c>
      <c r="I9" s="51"/>
      <c r="J9" s="13"/>
      <c r="K9" s="13"/>
      <c r="L9" s="35"/>
    </row>
    <row r="10" spans="1:12" s="3" customFormat="1" ht="18.75" customHeight="1">
      <c r="A10" s="5"/>
      <c r="B10" s="37" t="s">
        <v>62</v>
      </c>
      <c r="C10" s="38" t="s">
        <v>63</v>
      </c>
      <c r="D10" s="39"/>
      <c r="E10" s="40" t="s">
        <v>64</v>
      </c>
      <c r="H10" s="43" t="s">
        <v>3</v>
      </c>
      <c r="I10" s="53"/>
      <c r="J10" s="13"/>
      <c r="K10" s="13"/>
      <c r="L10" s="35"/>
    </row>
    <row r="11" spans="1:12" s="3" customFormat="1" ht="3.75" customHeight="1">
      <c r="A11" s="5"/>
      <c r="B11" s="34"/>
      <c r="C11" s="33"/>
      <c r="D11" s="35"/>
      <c r="E11" s="36"/>
      <c r="H11" s="44"/>
      <c r="I11" s="50"/>
      <c r="J11" s="13"/>
      <c r="K11" s="13"/>
      <c r="L11" s="35"/>
    </row>
    <row r="12" spans="1:12" s="3" customFormat="1" ht="46.5" customHeight="1" thickBot="1">
      <c r="A12" s="5"/>
      <c r="B12" s="62">
        <f>D9*0.5</f>
        <v>750</v>
      </c>
      <c r="C12" s="63">
        <f>D9*0.3</f>
        <v>450</v>
      </c>
      <c r="D12" s="64"/>
      <c r="E12" s="65">
        <f>D9*0.2</f>
        <v>300</v>
      </c>
      <c r="H12" s="45">
        <f>TotalMonthlyIncome-TotalMonthlyExpenses</f>
        <v>852</v>
      </c>
      <c r="I12" s="51"/>
      <c r="J12" s="13"/>
      <c r="K12" s="13"/>
      <c r="L12" s="35"/>
    </row>
    <row r="13" spans="1:12" s="3" customFormat="1" ht="18.75" customHeight="1">
      <c r="A13" s="5"/>
      <c r="B13" s="32" t="s">
        <v>59</v>
      </c>
      <c r="C13" s="32"/>
      <c r="D13" s="32"/>
      <c r="E13" s="32"/>
      <c r="F13" s="32"/>
      <c r="H13" s="54" t="s">
        <v>65</v>
      </c>
      <c r="I13" s="55"/>
      <c r="J13" s="55"/>
      <c r="K13" s="55"/>
      <c r="L13" s="56"/>
    </row>
    <row r="14" spans="1:12" s="3" customFormat="1" ht="3.75" customHeight="1" thickBot="1">
      <c r="A14" s="5"/>
      <c r="E14" s="5"/>
      <c r="H14" s="57"/>
      <c r="I14" s="58"/>
      <c r="J14" s="58"/>
      <c r="K14" s="58"/>
      <c r="L14" s="59"/>
    </row>
    <row r="15" spans="1:12" s="3" customFormat="1" ht="55" customHeight="1" thickBot="1">
      <c r="A15" s="5"/>
      <c r="B15" s="26" t="s">
        <v>66</v>
      </c>
      <c r="C15" s="27"/>
      <c r="D15" s="27"/>
      <c r="E15" s="27"/>
      <c r="F15" s="28"/>
    </row>
    <row r="16" spans="1:12" s="3" customFormat="1" ht="43" customHeight="1">
      <c r="B16" s="29" t="s">
        <v>60</v>
      </c>
      <c r="C16" s="29"/>
      <c r="D16" s="6"/>
      <c r="E16" s="29" t="s">
        <v>17</v>
      </c>
      <c r="F16" s="29"/>
      <c r="G16" s="13"/>
      <c r="H16" s="29" t="s">
        <v>18</v>
      </c>
      <c r="I16" s="29"/>
      <c r="K16" s="29" t="s">
        <v>19</v>
      </c>
      <c r="L16" s="29"/>
    </row>
    <row r="17" spans="1:12" s="3" customFormat="1" ht="32" customHeight="1">
      <c r="B17" s="7" t="s">
        <v>4</v>
      </c>
      <c r="C17" s="7" t="s">
        <v>5</v>
      </c>
      <c r="E17" s="7" t="s">
        <v>4</v>
      </c>
      <c r="F17" s="7" t="s">
        <v>5</v>
      </c>
      <c r="G17" s="13"/>
      <c r="H17" s="7" t="s">
        <v>4</v>
      </c>
      <c r="I17" s="7" t="s">
        <v>5</v>
      </c>
      <c r="K17" s="7" t="s">
        <v>4</v>
      </c>
      <c r="L17" s="7" t="s">
        <v>5</v>
      </c>
    </row>
    <row r="18" spans="1:12" ht="28" customHeight="1">
      <c r="A18" s="3"/>
      <c r="B18" s="20" t="s">
        <v>14</v>
      </c>
      <c r="C18" s="21">
        <v>2300</v>
      </c>
      <c r="D18" s="3"/>
      <c r="E18" s="23" t="s">
        <v>20</v>
      </c>
      <c r="F18" s="21">
        <v>0</v>
      </c>
      <c r="G18" s="14"/>
      <c r="H18" s="20" t="s">
        <v>35</v>
      </c>
      <c r="I18" s="21">
        <v>100</v>
      </c>
      <c r="J18" s="9"/>
      <c r="K18" s="20" t="s">
        <v>44</v>
      </c>
      <c r="L18" s="21">
        <v>0</v>
      </c>
    </row>
    <row r="19" spans="1:12" ht="28" customHeight="1">
      <c r="A19" s="3"/>
      <c r="B19" s="20" t="s">
        <v>15</v>
      </c>
      <c r="C19" s="21">
        <v>700</v>
      </c>
      <c r="D19" s="3"/>
      <c r="E19" s="23" t="s">
        <v>21</v>
      </c>
      <c r="F19" s="21">
        <v>400</v>
      </c>
      <c r="G19" s="14"/>
      <c r="H19" s="20" t="s">
        <v>36</v>
      </c>
      <c r="I19" s="21">
        <v>0</v>
      </c>
      <c r="J19" s="9"/>
      <c r="K19" s="20" t="s">
        <v>45</v>
      </c>
      <c r="L19" s="21">
        <v>0</v>
      </c>
    </row>
    <row r="20" spans="1:12" ht="28" customHeight="1">
      <c r="A20" s="3"/>
      <c r="B20" s="20" t="s">
        <v>16</v>
      </c>
      <c r="C20" s="21">
        <v>300</v>
      </c>
      <c r="D20" s="3"/>
      <c r="E20" s="23" t="s">
        <v>22</v>
      </c>
      <c r="F20" s="21">
        <v>150</v>
      </c>
      <c r="G20" s="14"/>
      <c r="H20" s="20" t="s">
        <v>37</v>
      </c>
      <c r="I20" s="21">
        <v>50</v>
      </c>
      <c r="J20" s="9"/>
      <c r="K20" s="20" t="s">
        <v>46</v>
      </c>
      <c r="L20" s="21">
        <v>0</v>
      </c>
    </row>
    <row r="21" spans="1:12" ht="28" customHeight="1">
      <c r="A21" s="3"/>
      <c r="B21" s="20" t="s">
        <v>27</v>
      </c>
      <c r="C21" s="22">
        <v>70</v>
      </c>
      <c r="D21" s="3"/>
      <c r="E21" s="23" t="s">
        <v>23</v>
      </c>
      <c r="F21" s="21">
        <v>20</v>
      </c>
      <c r="G21" s="14"/>
      <c r="H21" s="20" t="s">
        <v>38</v>
      </c>
      <c r="I21" s="21">
        <v>45</v>
      </c>
      <c r="K21" s="20" t="s">
        <v>47</v>
      </c>
      <c r="L21" s="21">
        <v>400</v>
      </c>
    </row>
    <row r="22" spans="1:12" ht="28" customHeight="1">
      <c r="A22" s="3"/>
      <c r="B22" s="20" t="s">
        <v>28</v>
      </c>
      <c r="C22" s="22"/>
      <c r="D22" s="3"/>
      <c r="E22" s="23" t="s">
        <v>6</v>
      </c>
      <c r="F22" s="21">
        <v>25</v>
      </c>
      <c r="G22" s="14"/>
      <c r="H22" s="20" t="s">
        <v>39</v>
      </c>
      <c r="I22" s="21">
        <v>20</v>
      </c>
      <c r="K22" s="20" t="s">
        <v>48</v>
      </c>
      <c r="L22" s="21">
        <v>300</v>
      </c>
    </row>
    <row r="23" spans="1:12" ht="28" customHeight="1">
      <c r="A23" s="3"/>
      <c r="B23" s="20" t="s">
        <v>29</v>
      </c>
      <c r="C23" s="22"/>
      <c r="D23" s="3"/>
      <c r="E23" s="23" t="s">
        <v>7</v>
      </c>
      <c r="F23" s="21">
        <v>150</v>
      </c>
      <c r="G23" s="14"/>
      <c r="H23" s="20" t="s">
        <v>40</v>
      </c>
      <c r="I23" s="21">
        <v>20</v>
      </c>
      <c r="K23" s="20" t="s">
        <v>49</v>
      </c>
      <c r="L23" s="21">
        <v>300</v>
      </c>
    </row>
    <row r="24" spans="1:12" ht="28" customHeight="1">
      <c r="A24" s="3"/>
      <c r="B24" s="20" t="s">
        <v>30</v>
      </c>
      <c r="C24" s="22"/>
      <c r="D24" s="3"/>
      <c r="E24" s="23" t="s">
        <v>11</v>
      </c>
      <c r="F24" s="21">
        <v>120</v>
      </c>
      <c r="G24" s="14"/>
      <c r="H24" s="20" t="s">
        <v>41</v>
      </c>
      <c r="I24" s="21">
        <v>120</v>
      </c>
      <c r="K24" s="20" t="s">
        <v>50</v>
      </c>
      <c r="L24" s="21">
        <v>0</v>
      </c>
    </row>
    <row r="25" spans="1:12" ht="28" customHeight="1">
      <c r="A25" s="3"/>
      <c r="B25" s="20" t="s">
        <v>31</v>
      </c>
      <c r="C25" s="22"/>
      <c r="D25" s="3"/>
      <c r="E25" s="23" t="s">
        <v>8</v>
      </c>
      <c r="F25" s="21">
        <v>0</v>
      </c>
      <c r="G25" s="14"/>
      <c r="H25" s="20" t="s">
        <v>42</v>
      </c>
      <c r="I25" s="21">
        <v>30</v>
      </c>
      <c r="K25" s="20" t="s">
        <v>51</v>
      </c>
      <c r="L25" s="21">
        <v>0</v>
      </c>
    </row>
    <row r="26" spans="1:12" ht="28" customHeight="1">
      <c r="A26" s="3"/>
      <c r="B26" s="20" t="s">
        <v>32</v>
      </c>
      <c r="C26" s="22"/>
      <c r="D26" s="3"/>
      <c r="E26" s="23" t="s">
        <v>24</v>
      </c>
      <c r="F26" s="21">
        <v>0</v>
      </c>
      <c r="G26" s="14"/>
      <c r="H26" s="20" t="s">
        <v>43</v>
      </c>
      <c r="I26" s="21">
        <v>50</v>
      </c>
      <c r="K26" s="20" t="s">
        <v>34</v>
      </c>
      <c r="L26" s="21"/>
    </row>
    <row r="27" spans="1:12" ht="28" customHeight="1">
      <c r="A27" s="3"/>
      <c r="B27" s="20" t="s">
        <v>33</v>
      </c>
      <c r="C27" s="22"/>
      <c r="D27" s="3"/>
      <c r="E27" s="23" t="s">
        <v>25</v>
      </c>
      <c r="F27" s="21">
        <v>0</v>
      </c>
      <c r="G27" s="14"/>
      <c r="H27" s="20" t="s">
        <v>34</v>
      </c>
      <c r="I27" s="21"/>
      <c r="K27" s="20" t="s">
        <v>34</v>
      </c>
      <c r="L27" s="21"/>
    </row>
    <row r="28" spans="1:12" ht="28" customHeight="1">
      <c r="A28" s="3"/>
      <c r="B28" s="15"/>
      <c r="C28" s="16"/>
      <c r="D28" s="3"/>
      <c r="E28" s="23" t="s">
        <v>26</v>
      </c>
      <c r="F28" s="21">
        <v>68</v>
      </c>
      <c r="G28" s="14"/>
      <c r="H28" s="20" t="s">
        <v>34</v>
      </c>
      <c r="I28" s="21"/>
      <c r="K28" s="20" t="s">
        <v>34</v>
      </c>
      <c r="L28" s="21"/>
    </row>
    <row r="29" spans="1:12" ht="28" customHeight="1">
      <c r="A29" s="3"/>
      <c r="B29" s="3"/>
      <c r="C29" s="8"/>
      <c r="D29" s="3"/>
      <c r="E29" s="23" t="s">
        <v>9</v>
      </c>
      <c r="F29" s="21">
        <v>100</v>
      </c>
      <c r="G29" s="14"/>
      <c r="H29" s="20" t="s">
        <v>34</v>
      </c>
      <c r="I29" s="21"/>
      <c r="K29" s="20" t="s">
        <v>34</v>
      </c>
      <c r="L29" s="21"/>
    </row>
    <row r="30" spans="1:12" ht="28" customHeight="1">
      <c r="A30" s="3"/>
      <c r="B30" s="3"/>
      <c r="C30" s="8"/>
      <c r="D30" s="3"/>
      <c r="E30" s="20" t="s">
        <v>10</v>
      </c>
      <c r="F30" s="21">
        <v>50</v>
      </c>
      <c r="G30" s="14"/>
      <c r="H30" s="20" t="s">
        <v>34</v>
      </c>
      <c r="I30" s="21"/>
      <c r="K30" s="20" t="s">
        <v>34</v>
      </c>
      <c r="L30" s="21"/>
    </row>
    <row r="31" spans="1:12" ht="27.75" customHeight="1">
      <c r="B31" s="19" t="s">
        <v>56</v>
      </c>
      <c r="C31" s="19"/>
      <c r="E31" s="20" t="s">
        <v>34</v>
      </c>
      <c r="F31" s="22"/>
      <c r="H31" s="20" t="s">
        <v>34</v>
      </c>
      <c r="I31" s="22"/>
      <c r="K31" s="20" t="s">
        <v>34</v>
      </c>
      <c r="L31" s="22"/>
    </row>
    <row r="32" spans="1:12" ht="27.75" customHeight="1">
      <c r="B32" s="9" t="s">
        <v>53</v>
      </c>
      <c r="C32" s="11">
        <f>F36</f>
        <v>1083</v>
      </c>
      <c r="E32" s="20" t="s">
        <v>34</v>
      </c>
      <c r="F32" s="22"/>
      <c r="H32" s="20" t="s">
        <v>34</v>
      </c>
      <c r="I32" s="22"/>
      <c r="K32" s="20" t="s">
        <v>34</v>
      </c>
      <c r="L32" s="22"/>
    </row>
    <row r="33" spans="2:12" ht="27.75" customHeight="1">
      <c r="B33" s="9" t="s">
        <v>54</v>
      </c>
      <c r="C33" s="11">
        <f>I36</f>
        <v>435</v>
      </c>
      <c r="E33" s="20" t="s">
        <v>34</v>
      </c>
      <c r="F33" s="22"/>
      <c r="H33" s="20" t="s">
        <v>34</v>
      </c>
      <c r="I33" s="22"/>
      <c r="K33" s="20" t="s">
        <v>34</v>
      </c>
      <c r="L33" s="22"/>
    </row>
    <row r="34" spans="2:12" ht="27.75" customHeight="1">
      <c r="B34" s="9" t="s">
        <v>55</v>
      </c>
      <c r="C34" s="11">
        <f>L36</f>
        <v>1000</v>
      </c>
      <c r="E34" s="20" t="s">
        <v>34</v>
      </c>
      <c r="F34" s="22"/>
      <c r="H34" s="20" t="s">
        <v>34</v>
      </c>
      <c r="I34" s="22"/>
      <c r="K34" s="20" t="s">
        <v>34</v>
      </c>
      <c r="L34" s="22"/>
    </row>
    <row r="35" spans="2:12" ht="27.75" customHeight="1">
      <c r="E35" s="24" t="s">
        <v>34</v>
      </c>
      <c r="F35" s="25"/>
      <c r="H35" s="24" t="s">
        <v>34</v>
      </c>
      <c r="I35" s="25"/>
      <c r="K35" s="24" t="s">
        <v>34</v>
      </c>
      <c r="L35" s="25"/>
    </row>
    <row r="36" spans="2:12" ht="27.75" customHeight="1">
      <c r="E36" s="18" t="s">
        <v>52</v>
      </c>
      <c r="F36" s="16">
        <f>SUM(F18:F35)</f>
        <v>1083</v>
      </c>
      <c r="H36" s="18" t="s">
        <v>52</v>
      </c>
      <c r="I36" s="16">
        <f>SUM(I18:I35)</f>
        <v>435</v>
      </c>
      <c r="K36" s="18" t="s">
        <v>52</v>
      </c>
      <c r="L36" s="16">
        <f>SUM(L18:L35)</f>
        <v>1000</v>
      </c>
    </row>
  </sheetData>
  <mergeCells count="21">
    <mergeCell ref="B31:C31"/>
    <mergeCell ref="B3:E4"/>
    <mergeCell ref="B6:E6"/>
    <mergeCell ref="B13:F13"/>
    <mergeCell ref="H3:I3"/>
    <mergeCell ref="C12:D12"/>
    <mergeCell ref="C10:D10"/>
    <mergeCell ref="B9:C9"/>
    <mergeCell ref="D9:E9"/>
    <mergeCell ref="H13:L14"/>
    <mergeCell ref="E16:F16"/>
    <mergeCell ref="B16:C16"/>
    <mergeCell ref="H16:I16"/>
    <mergeCell ref="K16:L16"/>
    <mergeCell ref="B15:F15"/>
    <mergeCell ref="H10:I10"/>
    <mergeCell ref="H12:I12"/>
    <mergeCell ref="H4:I4"/>
    <mergeCell ref="H6:I6"/>
    <mergeCell ref="H7:I7"/>
    <mergeCell ref="H9:I9"/>
  </mergeCells>
  <phoneticPr fontId="9" type="noConversion"/>
  <hyperlinks>
    <hyperlink ref="B3:E4" r:id="rId1" display="If you want to understand how to use this template, go to https://globefunder.com/50-30-20-budget-calculator/" xr:uid="{99AF31C7-0B46-1245-8133-7CA8C273D8E5}"/>
  </hyperlinks>
  <printOptions horizontalCentered="1"/>
  <pageMargins left="0.4" right="0.4" top="0.4" bottom="0.4" header="0.25" footer="0.25"/>
  <pageSetup scale="71" fitToHeight="0" orientation="portrait" r:id="rId2"/>
  <headerFooter differentFirst="1">
    <oddFooter>&amp;CPage &amp;P of &amp;N</oddFooter>
  </headerFooter>
  <drawing r:id="rId3"/>
  <tableParts count="4">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expression" priority="1" id="{29259091-5E1F-48B8-ACB1-043C76D3FB35}">
            <xm:f>'Chart Data'!$B$6</xm:f>
            <x14:dxf>
              <font>
                <color theme="7"/>
              </font>
            </x14:dxf>
          </x14:cfRule>
          <xm:sqref>H12:I12</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1" tint="0.249977111117893"/>
  </sheetPr>
  <dimension ref="B2:B6"/>
  <sheetViews>
    <sheetView workbookViewId="0">
      <selection activeCell="B7" sqref="B7"/>
    </sheetView>
  </sheetViews>
  <sheetFormatPr baseColWidth="10" defaultColWidth="8.83203125" defaultRowHeight="13"/>
  <cols>
    <col min="1" max="1" width="1.6640625" customWidth="1"/>
  </cols>
  <sheetData>
    <row r="2" spans="2:2">
      <c r="B2" t="s">
        <v>12</v>
      </c>
    </row>
    <row r="4" spans="2:2">
      <c r="B4" s="2">
        <f>MIN(1,1-B5)</f>
        <v>0.25281899109792283</v>
      </c>
    </row>
    <row r="5" spans="2:2">
      <c r="B5" s="2">
        <f>MIN(TotalMonthlyExpenses/TotalMonthlyIncome,1)</f>
        <v>0.74718100890207717</v>
      </c>
    </row>
    <row r="6" spans="2:2">
      <c r="B6" t="b">
        <f>(TotalMonthlyExpenses/TotalMonthlyIncome)&gt;1</f>
        <v>0</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50 30 20 Savings Budget</vt:lpstr>
      <vt:lpstr>Chart Data</vt:lpstr>
      <vt:lpstr>'50 30 20 Savings Budget'!Print_Titles</vt:lpstr>
      <vt:lpstr>TotalMonthlyExpenses</vt:lpstr>
      <vt:lpstr>TotalMonthlyIncome</vt:lpstr>
    </vt:vector>
  </TitlesOfParts>
  <Manager/>
  <Company>GlobeFunder.com</Company>
  <LinksUpToDate>false</LinksUpToDate>
  <SharedDoc>false</SharedDoc>
  <HyperlinkBase>https://globefunder.com</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50/30/20 Rule Budget Template</dc:title>
  <dc:subject>50/30/20 Excel Budget Template</dc:subject>
  <dc:creator>Martin Kaiser</dc:creator>
  <cp:keywords>budget template, 50 30 20 budget template</cp:keywords>
  <dc:description>This template is created for personal use and any distribution without prior permission from GlobeFunder.com is not allowed. You may upload this template to your website without prior permission. In such case, active link back to https://globefunder.com/ is mandatory. </dc:description>
  <cp:lastModifiedBy>Microsoft Office User</cp:lastModifiedBy>
  <dcterms:created xsi:type="dcterms:W3CDTF">2014-09-09T12:15:28Z</dcterms:created>
  <dcterms:modified xsi:type="dcterms:W3CDTF">2021-01-05T14:32:08Z</dcterms:modified>
  <cp:category>Finance</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ssetID">
    <vt:lpwstr>TF10000002</vt:lpwstr>
  </property>
</Properties>
</file>